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610" yWindow="0" windowWidth="19995" windowHeight="8955" activeTab="0"/>
  </bookViews>
  <sheets>
    <sheet name="גיליון1" sheetId="1" r:id="rId1"/>
    <sheet name="גיליון2" sheetId="2" r:id="rId2"/>
    <sheet name="גיליון3" sheetId="3" r:id="rId3"/>
  </sheets>
  <externalReferences>
    <externalReference r:id="rId6"/>
  </externalReferences>
  <definedNames>
    <definedName name="_xlnm.Print_Area" localSheetId="0">'גיליון1'!$A$1:$L$26</definedName>
    <definedName name="נפח">'[1]יומן הדברה'!$AA$2:$AA$42</definedName>
    <definedName name="סיבה">'[1]יומן הדברה'!$Z$2:$Z$3</definedName>
    <definedName name="סמק">'[1]יומן הדברה'!$AD$2:$AD$101</definedName>
    <definedName name="עובדים">'[1]נתוני יסוד'!$I$4:$I$148</definedName>
    <definedName name="פגעים">'[1]נתוני יסוד'!$J$4:$J$25</definedName>
    <definedName name="תכשירים">'[1]נתוני יסוד'!$K$4:$K$14</definedName>
  </definedNames>
  <calcPr fullCalcOnLoad="1"/>
</workbook>
</file>

<file path=xl/sharedStrings.xml><?xml version="1.0" encoding="utf-8"?>
<sst xmlns="http://schemas.openxmlformats.org/spreadsheetml/2006/main" count="33" uniqueCount="29">
  <si>
    <t>מועד השקיה ודישון</t>
  </si>
  <si>
    <t>פרטי הגידול</t>
  </si>
  <si>
    <t>כמות מים</t>
  </si>
  <si>
    <t>דשן מוצק</t>
  </si>
  <si>
    <t>תאריך התחלה</t>
  </si>
  <si>
    <t>תאריך סיום</t>
  </si>
  <si>
    <t>גוש</t>
  </si>
  <si>
    <t>חלקה</t>
  </si>
  <si>
    <t>קוב מים לדונם ליום</t>
  </si>
  <si>
    <r>
      <t xml:space="preserve">תדירות
 </t>
    </r>
    <r>
      <rPr>
        <sz val="8"/>
        <rFont val="Arial"/>
        <family val="2"/>
      </rPr>
      <t>(כל כמה ימים)</t>
    </r>
  </si>
  <si>
    <t>מינון דשן מורכב בל'/לקוב</t>
  </si>
  <si>
    <t>סוג  דשן מוצק</t>
  </si>
  <si>
    <t>כמות דשן מוצק בק"ג בחלקה</t>
  </si>
  <si>
    <t xml:space="preserve">דשן נוזלי </t>
  </si>
  <si>
    <t xml:space="preserve">סוג דשן נוזלי  </t>
  </si>
  <si>
    <t>ערבה 464</t>
  </si>
  <si>
    <t>סה"כ מים לתקופה</t>
  </si>
  <si>
    <t>שלב גידול</t>
  </si>
  <si>
    <t>הכנת חלקה</t>
  </si>
  <si>
    <t>זריעה/שתילה</t>
  </si>
  <si>
    <t>ערבה 465</t>
  </si>
  <si>
    <t>גידול צעיר</t>
  </si>
  <si>
    <t>תחילת חנטה</t>
  </si>
  <si>
    <t>ערבה 737</t>
  </si>
  <si>
    <t>חנטה</t>
  </si>
  <si>
    <t>עד קטיף</t>
  </si>
  <si>
    <t>קטיף</t>
  </si>
  <si>
    <t>ערבה 727</t>
  </si>
  <si>
    <t>ערבה סופר 1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</si>
</sst>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[$-1010000]d/m/yy;@"/>
  </numFmts>
  <fonts count="41">
    <font>
      <sz val="10"/>
      <name val="Arial"/>
      <family val="0"/>
    </font>
    <font>
      <sz val="14"/>
      <name val="Arial"/>
      <family val="2"/>
    </font>
    <font>
      <sz val="8"/>
      <name val="Arial"/>
      <family val="0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Alignment="1">
      <alignment/>
    </xf>
    <xf numFmtId="164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4" fillId="35" borderId="11" xfId="0" applyFont="1" applyFill="1" applyBorder="1" applyAlignment="1" applyProtection="1">
      <alignment horizontal="center" vertical="center" wrapText="1"/>
      <protection locked="0"/>
    </xf>
    <xf numFmtId="0" fontId="5" fillId="36" borderId="11" xfId="0" applyFont="1" applyFill="1" applyBorder="1" applyAlignment="1" applyProtection="1">
      <alignment horizontal="center" vertical="center" wrapText="1"/>
      <protection locked="0"/>
    </xf>
    <xf numFmtId="0" fontId="5" fillId="37" borderId="11" xfId="0" applyFont="1" applyFill="1" applyBorder="1" applyAlignment="1" applyProtection="1">
      <alignment horizontal="center" vertical="center" wrapText="1"/>
      <protection locked="0"/>
    </xf>
    <xf numFmtId="0" fontId="4" fillId="37" borderId="11" xfId="0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6" fillId="39" borderId="12" xfId="0" applyFont="1" applyFill="1" applyBorder="1" applyAlignment="1">
      <alignment horizontal="center" vertical="center"/>
    </xf>
    <xf numFmtId="0" fontId="3" fillId="40" borderId="13" xfId="0" applyFont="1" applyFill="1" applyBorder="1" applyAlignment="1" applyProtection="1">
      <alignment horizontal="center" vertical="center" wrapText="1"/>
      <protection locked="0"/>
    </xf>
    <xf numFmtId="0" fontId="3" fillId="41" borderId="14" xfId="0" applyFont="1" applyFill="1" applyBorder="1" applyAlignment="1" applyProtection="1">
      <alignment horizontal="center" vertical="center" wrapText="1"/>
      <protection locked="0"/>
    </xf>
    <xf numFmtId="0" fontId="3" fillId="41" borderId="13" xfId="0" applyFont="1" applyFill="1" applyBorder="1" applyAlignment="1" applyProtection="1">
      <alignment horizontal="center" vertical="center" wrapText="1"/>
      <protection locked="0"/>
    </xf>
    <xf numFmtId="0" fontId="3" fillId="41" borderId="14" xfId="0" applyFont="1" applyFill="1" applyBorder="1" applyAlignment="1">
      <alignment horizontal="center" vertical="center" wrapText="1"/>
    </xf>
    <xf numFmtId="0" fontId="3" fillId="41" borderId="15" xfId="0" applyFont="1" applyFill="1" applyBorder="1" applyAlignment="1">
      <alignment horizontal="center" vertical="center" wrapText="1"/>
    </xf>
    <xf numFmtId="0" fontId="3" fillId="41" borderId="13" xfId="0" applyFont="1" applyFill="1" applyBorder="1" applyAlignment="1">
      <alignment horizontal="center" vertical="center" wrapText="1"/>
    </xf>
    <xf numFmtId="0" fontId="3" fillId="42" borderId="14" xfId="0" applyFont="1" applyFill="1" applyBorder="1" applyAlignment="1">
      <alignment horizontal="center" vertical="center" wrapText="1"/>
    </xf>
    <xf numFmtId="0" fontId="3" fillId="42" borderId="15" xfId="0" applyFont="1" applyFill="1" applyBorder="1" applyAlignment="1">
      <alignment horizontal="center" vertical="center" wrapText="1"/>
    </xf>
    <xf numFmtId="0" fontId="3" fillId="42" borderId="16" xfId="0" applyFont="1" applyFill="1" applyBorder="1" applyAlignment="1">
      <alignment horizontal="center" vertical="center" wrapText="1"/>
    </xf>
    <xf numFmtId="0" fontId="3" fillId="43" borderId="14" xfId="0" applyFont="1" applyFill="1" applyBorder="1" applyAlignment="1" applyProtection="1">
      <alignment horizontal="center" vertical="center" wrapText="1"/>
      <protection locked="0"/>
    </xf>
    <xf numFmtId="0" fontId="3" fillId="43" borderId="13" xfId="0" applyFont="1" applyFill="1" applyBorder="1" applyAlignment="1" applyProtection="1">
      <alignment horizontal="center" vertical="center" wrapText="1"/>
      <protection locked="0"/>
    </xf>
    <xf numFmtId="0" fontId="3" fillId="41" borderId="15" xfId="0" applyFont="1" applyFill="1" applyBorder="1" applyAlignment="1" applyProtection="1">
      <alignment horizontal="center" vertical="center" wrapText="1"/>
      <protection locked="0"/>
    </xf>
    <xf numFmtId="0" fontId="3" fillId="44" borderId="14" xfId="0" applyFont="1" applyFill="1" applyBorder="1" applyAlignment="1" applyProtection="1">
      <alignment horizontal="center" vertical="center" wrapText="1"/>
      <protection locked="0"/>
    </xf>
    <xf numFmtId="0" fontId="3" fillId="44" borderId="13" xfId="0" applyFont="1" applyFill="1" applyBorder="1" applyAlignment="1" applyProtection="1">
      <alignment horizontal="center" vertical="center" wrapText="1"/>
      <protection locked="0"/>
    </xf>
    <xf numFmtId="14" fontId="1" fillId="0" borderId="10" xfId="0" applyNumberFormat="1" applyFont="1" applyFill="1" applyBorder="1" applyAlignment="1">
      <alignment/>
    </xf>
    <xf numFmtId="0" fontId="5" fillId="45" borderId="11" xfId="0" applyFont="1" applyFill="1" applyBorder="1" applyAlignment="1" applyProtection="1">
      <alignment horizontal="center" vertical="center" wrapText="1"/>
      <protection locked="0"/>
    </xf>
    <xf numFmtId="14" fontId="23" fillId="0" borderId="10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 horizontal="right"/>
    </xf>
    <xf numFmtId="164" fontId="23" fillId="0" borderId="10" xfId="0" applyNumberFormat="1" applyFont="1" applyFill="1" applyBorder="1" applyAlignment="1" applyProtection="1">
      <alignment horizontal="right"/>
      <protection locked="0"/>
    </xf>
    <xf numFmtId="0" fontId="23" fillId="0" borderId="10" xfId="0" applyFont="1" applyFill="1" applyBorder="1" applyAlignment="1" applyProtection="1">
      <alignment horizontal="right"/>
      <protection locked="0"/>
    </xf>
    <xf numFmtId="2" fontId="23" fillId="0" borderId="10" xfId="0" applyNumberFormat="1" applyFont="1" applyFill="1" applyBorder="1" applyAlignment="1" applyProtection="1">
      <alignment horizontal="right"/>
      <protection locked="0"/>
    </xf>
    <xf numFmtId="164" fontId="23" fillId="0" borderId="10" xfId="0" applyNumberFormat="1" applyFont="1" applyBorder="1" applyAlignment="1" applyProtection="1">
      <alignment horizontal="right"/>
      <protection locked="0"/>
    </xf>
    <xf numFmtId="0" fontId="23" fillId="0" borderId="10" xfId="0" applyFont="1" applyBorder="1" applyAlignment="1" applyProtection="1">
      <alignment horizontal="right"/>
      <protection locked="0"/>
    </xf>
    <xf numFmtId="2" fontId="23" fillId="0" borderId="10" xfId="0" applyNumberFormat="1" applyFont="1" applyBorder="1" applyAlignment="1" applyProtection="1">
      <alignment horizontal="right"/>
      <protection locked="0"/>
    </xf>
    <xf numFmtId="14" fontId="1" fillId="0" borderId="10" xfId="0" applyNumberFormat="1" applyFont="1" applyFill="1" applyBorder="1" applyAlignment="1">
      <alignment horizontal="right"/>
    </xf>
    <xf numFmtId="164" fontId="1" fillId="0" borderId="10" xfId="0" applyNumberFormat="1" applyFont="1" applyBorder="1" applyAlignment="1" applyProtection="1">
      <alignment horizontal="right"/>
      <protection locked="0"/>
    </xf>
    <xf numFmtId="0" fontId="1" fillId="0" borderId="10" xfId="0" applyFont="1" applyBorder="1" applyAlignment="1" applyProtection="1">
      <alignment horizontal="right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0" fontId="3" fillId="43" borderId="1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uval\Downloads\&#1497;&#1493;&#1502;&#1503;%20&#1492;&#1491;&#1489;&#1512;&#1492;%20&#1500;&#1492;&#1491;&#1508;&#1505;&#1492;%20&#1500;&#1502;&#1490;&#1491;&#15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נתוני יסוד"/>
      <sheetName val="תוכנית השקיה ודישון"/>
      <sheetName val="השקיה ודישון"/>
      <sheetName val="יומן ניטור"/>
      <sheetName val="יומן הדברה"/>
      <sheetName val="ריכוז הדברה"/>
      <sheetName val="ריכוז השקיה ודישון"/>
    </sheetNames>
    <sheetDataSet>
      <sheetData sheetId="0">
        <row r="4">
          <cell r="J4" t="str">
            <v>אקרית צהובה </v>
          </cell>
          <cell r="K4" t="str">
            <v>אוברון ת"ר</v>
          </cell>
        </row>
        <row r="5">
          <cell r="J5" t="str">
            <v>עש הטבק</v>
          </cell>
          <cell r="K5" t="str">
            <v>איפון ג"מ</v>
          </cell>
        </row>
        <row r="6">
          <cell r="J6" t="str">
            <v>גרב בקטרי </v>
          </cell>
          <cell r="K6" t="str">
            <v>אולטרא-פיין שמן</v>
          </cell>
        </row>
        <row r="7">
          <cell r="J7" t="str">
            <v>כנימת הדלועיים </v>
          </cell>
          <cell r="K7" t="str">
            <v>אקרימקטין ת"מ</v>
          </cell>
        </row>
        <row r="8">
          <cell r="J8" t="str">
            <v>אקרית העיוותים</v>
          </cell>
          <cell r="K8" t="str">
            <v>הליוגפרית ת"נ</v>
          </cell>
        </row>
        <row r="9">
          <cell r="J9" t="str">
            <v>טריפס</v>
          </cell>
          <cell r="K9" t="str">
            <v>טרייסר אולטרה ת"ר</v>
          </cell>
        </row>
        <row r="10">
          <cell r="J10" t="str">
            <v>קמחונית</v>
          </cell>
          <cell r="K10" t="str">
            <v>מוסיפלן לריסוס</v>
          </cell>
        </row>
        <row r="11">
          <cell r="J11" t="str">
            <v>קמחון</v>
          </cell>
          <cell r="K11" t="str">
            <v>נימגארד שמן</v>
          </cell>
        </row>
        <row r="12">
          <cell r="K12" t="str">
            <v>פלורמייט ת"ר</v>
          </cell>
        </row>
        <row r="13">
          <cell r="K13" t="str">
            <v>פרוקליים ת"מ</v>
          </cell>
        </row>
        <row r="14">
          <cell r="K14" t="str">
            <v>קונפידור ת"ר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rightToLeft="1" tabSelected="1" view="pageBreakPreview" zoomScaleSheetLayoutView="100" zoomScalePageLayoutView="0" workbookViewId="0" topLeftCell="A1">
      <selection activeCell="M3" sqref="M3"/>
    </sheetView>
  </sheetViews>
  <sheetFormatPr defaultColWidth="13.7109375" defaultRowHeight="12.75"/>
  <cols>
    <col min="1" max="2" width="15.421875" style="0" bestFit="1" customWidth="1"/>
    <col min="3" max="11" width="13.7109375" style="0" customWidth="1"/>
    <col min="12" max="12" width="15.8515625" style="0" bestFit="1" customWidth="1"/>
  </cols>
  <sheetData>
    <row r="1" spans="1:24" ht="15">
      <c r="A1" s="22" t="s">
        <v>0</v>
      </c>
      <c r="B1" s="23"/>
      <c r="C1" s="14" t="s">
        <v>1</v>
      </c>
      <c r="D1" s="24"/>
      <c r="E1" s="22" t="s">
        <v>2</v>
      </c>
      <c r="F1" s="23"/>
      <c r="G1" s="41"/>
      <c r="H1" s="25" t="s">
        <v>13</v>
      </c>
      <c r="I1" s="26"/>
      <c r="J1" s="14" t="s">
        <v>3</v>
      </c>
      <c r="K1" s="15"/>
      <c r="L1" s="13"/>
      <c r="M1" s="16"/>
      <c r="N1" s="17"/>
      <c r="O1" s="17"/>
      <c r="P1" s="17"/>
      <c r="Q1" s="17"/>
      <c r="R1" s="17"/>
      <c r="S1" s="17"/>
      <c r="T1" s="17"/>
      <c r="U1" s="18"/>
      <c r="V1" s="19"/>
      <c r="W1" s="20"/>
      <c r="X1" s="21"/>
    </row>
    <row r="2" spans="1:24" ht="25.5">
      <c r="A2" s="4" t="s">
        <v>4</v>
      </c>
      <c r="B2" s="4" t="s">
        <v>5</v>
      </c>
      <c r="C2" s="5" t="s">
        <v>6</v>
      </c>
      <c r="D2" s="5" t="s">
        <v>7</v>
      </c>
      <c r="E2" s="6" t="s">
        <v>8</v>
      </c>
      <c r="F2" s="6" t="s">
        <v>9</v>
      </c>
      <c r="G2" s="6" t="s">
        <v>16</v>
      </c>
      <c r="H2" s="7" t="s">
        <v>14</v>
      </c>
      <c r="I2" s="7" t="s">
        <v>10</v>
      </c>
      <c r="J2" s="8" t="s">
        <v>11</v>
      </c>
      <c r="K2" s="8" t="s">
        <v>12</v>
      </c>
      <c r="L2" s="28" t="s">
        <v>17</v>
      </c>
      <c r="M2" s="9"/>
      <c r="N2" s="9"/>
      <c r="O2" s="9"/>
      <c r="P2" s="9"/>
      <c r="Q2" s="9"/>
      <c r="R2" s="9"/>
      <c r="S2" s="9"/>
      <c r="T2" s="9"/>
      <c r="U2" s="9"/>
      <c r="V2" s="10"/>
      <c r="W2" s="11"/>
      <c r="X2" s="12"/>
    </row>
    <row r="3" spans="1:12" ht="15">
      <c r="A3" s="29">
        <v>41456</v>
      </c>
      <c r="B3" s="29">
        <v>41457</v>
      </c>
      <c r="C3" s="30"/>
      <c r="D3" s="30"/>
      <c r="E3" s="30">
        <v>40</v>
      </c>
      <c r="F3" s="30">
        <v>1</v>
      </c>
      <c r="G3" s="30">
        <f>(B3-A3+1)*E3</f>
        <v>80</v>
      </c>
      <c r="H3" s="30"/>
      <c r="I3" s="30"/>
      <c r="J3" s="30"/>
      <c r="K3" s="30"/>
      <c r="L3" s="30" t="s">
        <v>18</v>
      </c>
    </row>
    <row r="4" spans="1:12" ht="15">
      <c r="A4" s="29">
        <v>41487</v>
      </c>
      <c r="B4" s="29">
        <v>41490</v>
      </c>
      <c r="C4" s="31"/>
      <c r="D4" s="32"/>
      <c r="E4" s="32">
        <v>4</v>
      </c>
      <c r="F4" s="32">
        <v>2</v>
      </c>
      <c r="G4" s="30">
        <f aca="true" t="shared" si="0" ref="G4:G26">(B4-A4+1)*E4</f>
        <v>16</v>
      </c>
      <c r="H4" s="32" t="s">
        <v>15</v>
      </c>
      <c r="I4" s="32">
        <v>0.5</v>
      </c>
      <c r="J4" s="33"/>
      <c r="K4" s="32"/>
      <c r="L4" s="32" t="s">
        <v>19</v>
      </c>
    </row>
    <row r="5" spans="1:12" ht="15">
      <c r="A5" s="29">
        <v>41490</v>
      </c>
      <c r="B5" s="29">
        <v>41503</v>
      </c>
      <c r="C5" s="31"/>
      <c r="D5" s="32"/>
      <c r="E5" s="32">
        <v>4</v>
      </c>
      <c r="F5" s="32">
        <v>2</v>
      </c>
      <c r="G5" s="30">
        <f t="shared" si="0"/>
        <v>56</v>
      </c>
      <c r="H5" s="32" t="s">
        <v>20</v>
      </c>
      <c r="I5" s="32">
        <v>0</v>
      </c>
      <c r="J5" s="33"/>
      <c r="K5" s="32"/>
      <c r="L5" s="32" t="s">
        <v>21</v>
      </c>
    </row>
    <row r="6" spans="1:12" ht="15">
      <c r="A6" s="29">
        <v>41518</v>
      </c>
      <c r="B6" s="29">
        <v>41547</v>
      </c>
      <c r="C6" s="34"/>
      <c r="D6" s="35"/>
      <c r="E6" s="35">
        <v>4</v>
      </c>
      <c r="F6" s="35">
        <v>2</v>
      </c>
      <c r="G6" s="30">
        <f t="shared" si="0"/>
        <v>120</v>
      </c>
      <c r="H6" s="35" t="s">
        <v>23</v>
      </c>
      <c r="I6" s="35">
        <v>0.5</v>
      </c>
      <c r="J6" s="36"/>
      <c r="K6" s="35"/>
      <c r="L6" s="35" t="s">
        <v>22</v>
      </c>
    </row>
    <row r="7" spans="1:12" ht="15">
      <c r="A7" s="29">
        <v>41548</v>
      </c>
      <c r="B7" s="29">
        <v>41554</v>
      </c>
      <c r="C7" s="34"/>
      <c r="D7" s="35"/>
      <c r="E7" s="35">
        <v>4</v>
      </c>
      <c r="F7" s="35">
        <v>1</v>
      </c>
      <c r="G7" s="30">
        <f t="shared" si="0"/>
        <v>28</v>
      </c>
      <c r="H7" s="35" t="s">
        <v>28</v>
      </c>
      <c r="I7" s="35">
        <v>1.3</v>
      </c>
      <c r="J7" s="36"/>
      <c r="K7" s="35"/>
      <c r="L7" s="35" t="s">
        <v>24</v>
      </c>
    </row>
    <row r="8" spans="1:12" ht="15">
      <c r="A8" s="29">
        <v>41578</v>
      </c>
      <c r="B8" s="29">
        <v>41593</v>
      </c>
      <c r="C8" s="34"/>
      <c r="D8" s="35"/>
      <c r="E8" s="35">
        <v>4</v>
      </c>
      <c r="F8" s="35">
        <v>1</v>
      </c>
      <c r="G8" s="30">
        <f t="shared" si="0"/>
        <v>64</v>
      </c>
      <c r="H8" s="35" t="s">
        <v>23</v>
      </c>
      <c r="I8" s="35">
        <v>1</v>
      </c>
      <c r="J8" s="36"/>
      <c r="K8" s="35"/>
      <c r="L8" s="35" t="s">
        <v>25</v>
      </c>
    </row>
    <row r="9" spans="1:12" ht="15">
      <c r="A9" s="29">
        <v>41594</v>
      </c>
      <c r="B9" s="29">
        <v>41759</v>
      </c>
      <c r="C9" s="34"/>
      <c r="D9" s="35"/>
      <c r="E9" s="35">
        <v>4</v>
      </c>
      <c r="F9" s="35">
        <v>1</v>
      </c>
      <c r="G9" s="30">
        <f t="shared" si="0"/>
        <v>664</v>
      </c>
      <c r="H9" s="35" t="s">
        <v>27</v>
      </c>
      <c r="I9" s="35">
        <v>1</v>
      </c>
      <c r="J9" s="36"/>
      <c r="K9" s="35"/>
      <c r="L9" s="35" t="s">
        <v>26</v>
      </c>
    </row>
    <row r="10" spans="1:12" ht="15">
      <c r="A10" s="29"/>
      <c r="B10" s="29"/>
      <c r="C10" s="34"/>
      <c r="D10" s="35"/>
      <c r="E10" s="35"/>
      <c r="F10" s="35"/>
      <c r="G10" s="30">
        <f t="shared" si="0"/>
        <v>0</v>
      </c>
      <c r="H10" s="35"/>
      <c r="I10" s="35"/>
      <c r="J10" s="36"/>
      <c r="K10" s="35"/>
      <c r="L10" s="35"/>
    </row>
    <row r="11" spans="1:12" ht="15">
      <c r="A11" s="29"/>
      <c r="B11" s="29"/>
      <c r="C11" s="34"/>
      <c r="D11" s="35"/>
      <c r="E11" s="35"/>
      <c r="F11" s="35"/>
      <c r="G11" s="30">
        <f t="shared" si="0"/>
        <v>0</v>
      </c>
      <c r="H11" s="35"/>
      <c r="I11" s="35"/>
      <c r="J11" s="36"/>
      <c r="K11" s="35"/>
      <c r="L11" s="35"/>
    </row>
    <row r="12" spans="1:12" ht="15">
      <c r="A12" s="29"/>
      <c r="B12" s="29"/>
      <c r="C12" s="34"/>
      <c r="D12" s="35"/>
      <c r="E12" s="35"/>
      <c r="F12" s="32"/>
      <c r="G12" s="30">
        <f t="shared" si="0"/>
        <v>0</v>
      </c>
      <c r="H12" s="35"/>
      <c r="I12" s="35"/>
      <c r="J12" s="36"/>
      <c r="K12" s="35"/>
      <c r="L12" s="35"/>
    </row>
    <row r="13" spans="1:12" ht="15">
      <c r="A13" s="29">
        <v>41502</v>
      </c>
      <c r="B13" s="29">
        <v>41525</v>
      </c>
      <c r="C13" s="34"/>
      <c r="D13" s="35"/>
      <c r="E13" s="35">
        <v>6</v>
      </c>
      <c r="F13" s="35">
        <v>1</v>
      </c>
      <c r="G13" s="30">
        <f t="shared" si="0"/>
        <v>144</v>
      </c>
      <c r="H13" s="35">
        <v>666</v>
      </c>
      <c r="I13" s="35">
        <v>0.5</v>
      </c>
      <c r="J13" s="36"/>
      <c r="K13" s="35"/>
      <c r="L13" s="32" t="s">
        <v>19</v>
      </c>
    </row>
    <row r="14" spans="1:12" ht="15">
      <c r="A14" s="29">
        <v>41526</v>
      </c>
      <c r="B14" s="29">
        <v>41609</v>
      </c>
      <c r="C14" s="34"/>
      <c r="D14" s="35"/>
      <c r="E14" s="35">
        <v>5</v>
      </c>
      <c r="F14" s="32">
        <v>1</v>
      </c>
      <c r="G14" s="30">
        <f t="shared" si="0"/>
        <v>420</v>
      </c>
      <c r="H14" s="35">
        <v>737</v>
      </c>
      <c r="I14" s="35">
        <v>1</v>
      </c>
      <c r="J14" s="36"/>
      <c r="K14" s="35"/>
      <c r="L14" s="35" t="s">
        <v>25</v>
      </c>
    </row>
    <row r="15" spans="1:12" ht="15">
      <c r="A15" s="29">
        <v>41610</v>
      </c>
      <c r="B15" s="29">
        <v>41744</v>
      </c>
      <c r="C15" s="34"/>
      <c r="D15" s="35"/>
      <c r="E15" s="35">
        <v>4</v>
      </c>
      <c r="F15" s="32">
        <v>2</v>
      </c>
      <c r="G15" s="30">
        <f t="shared" si="0"/>
        <v>540</v>
      </c>
      <c r="H15" s="35">
        <v>707</v>
      </c>
      <c r="I15" s="35">
        <v>1</v>
      </c>
      <c r="J15" s="36"/>
      <c r="K15" s="35"/>
      <c r="L15" s="35" t="s">
        <v>26</v>
      </c>
    </row>
    <row r="16" spans="1:12" ht="15">
      <c r="A16" s="29"/>
      <c r="B16" s="29"/>
      <c r="C16" s="34"/>
      <c r="D16" s="35"/>
      <c r="E16" s="35"/>
      <c r="F16" s="32"/>
      <c r="G16" s="30">
        <f t="shared" si="0"/>
        <v>0</v>
      </c>
      <c r="H16" s="35"/>
      <c r="I16" s="35"/>
      <c r="J16" s="36"/>
      <c r="K16" s="35"/>
      <c r="L16" s="35"/>
    </row>
    <row r="17" spans="1:12" ht="15">
      <c r="A17" s="29"/>
      <c r="B17" s="29"/>
      <c r="C17" s="34"/>
      <c r="D17" s="35"/>
      <c r="E17" s="35"/>
      <c r="F17" s="35"/>
      <c r="G17" s="30">
        <f t="shared" si="0"/>
        <v>0</v>
      </c>
      <c r="H17" s="35"/>
      <c r="I17" s="35"/>
      <c r="J17" s="36"/>
      <c r="K17" s="35"/>
      <c r="L17" s="35"/>
    </row>
    <row r="18" spans="1:12" ht="15">
      <c r="A18" s="29"/>
      <c r="B18" s="29"/>
      <c r="C18" s="34"/>
      <c r="D18" s="35"/>
      <c r="E18" s="35"/>
      <c r="F18" s="35"/>
      <c r="G18" s="30">
        <f t="shared" si="0"/>
        <v>0</v>
      </c>
      <c r="H18" s="35"/>
      <c r="I18" s="35"/>
      <c r="J18" s="36"/>
      <c r="K18" s="35"/>
      <c r="L18" s="35"/>
    </row>
    <row r="19" spans="1:12" ht="15">
      <c r="A19" s="29"/>
      <c r="B19" s="29"/>
      <c r="C19" s="34"/>
      <c r="D19" s="35"/>
      <c r="E19" s="35"/>
      <c r="F19" s="35"/>
      <c r="G19" s="30">
        <f t="shared" si="0"/>
        <v>0</v>
      </c>
      <c r="H19" s="35"/>
      <c r="I19" s="35"/>
      <c r="J19" s="36"/>
      <c r="K19" s="35"/>
      <c r="L19" s="35"/>
    </row>
    <row r="20" spans="1:12" ht="15">
      <c r="A20" s="29"/>
      <c r="B20" s="29"/>
      <c r="C20" s="34"/>
      <c r="D20" s="35"/>
      <c r="E20" s="35"/>
      <c r="F20" s="35"/>
      <c r="G20" s="30">
        <f t="shared" si="0"/>
        <v>0</v>
      </c>
      <c r="H20" s="35"/>
      <c r="I20" s="35"/>
      <c r="J20" s="36"/>
      <c r="K20" s="35"/>
      <c r="L20" s="35"/>
    </row>
    <row r="21" spans="1:12" ht="18">
      <c r="A21" s="37"/>
      <c r="B21" s="37"/>
      <c r="C21" s="38"/>
      <c r="D21" s="39"/>
      <c r="E21" s="39"/>
      <c r="F21" s="39"/>
      <c r="G21" s="30">
        <f t="shared" si="0"/>
        <v>0</v>
      </c>
      <c r="H21" s="39"/>
      <c r="I21" s="39"/>
      <c r="J21" s="40"/>
      <c r="K21" s="39"/>
      <c r="L21" s="39"/>
    </row>
    <row r="22" spans="1:12" ht="18">
      <c r="A22" s="37"/>
      <c r="B22" s="37"/>
      <c r="C22" s="38"/>
      <c r="D22" s="39"/>
      <c r="E22" s="39"/>
      <c r="F22" s="39"/>
      <c r="G22" s="30">
        <f t="shared" si="0"/>
        <v>0</v>
      </c>
      <c r="H22" s="39"/>
      <c r="I22" s="39"/>
      <c r="J22" s="40"/>
      <c r="K22" s="39"/>
      <c r="L22" s="39"/>
    </row>
    <row r="23" spans="1:12" ht="18">
      <c r="A23" s="37"/>
      <c r="B23" s="37"/>
      <c r="C23" s="38"/>
      <c r="D23" s="39"/>
      <c r="E23" s="39"/>
      <c r="F23" s="39"/>
      <c r="G23" s="30">
        <f t="shared" si="0"/>
        <v>0</v>
      </c>
      <c r="H23" s="39"/>
      <c r="I23" s="39"/>
      <c r="J23" s="40"/>
      <c r="K23" s="39"/>
      <c r="L23" s="39"/>
    </row>
    <row r="24" spans="1:12" ht="18">
      <c r="A24" s="27"/>
      <c r="B24" s="27"/>
      <c r="C24" s="1"/>
      <c r="D24" s="2"/>
      <c r="E24" s="2"/>
      <c r="F24" s="2"/>
      <c r="G24" s="30">
        <f t="shared" si="0"/>
        <v>0</v>
      </c>
      <c r="H24" s="2"/>
      <c r="I24" s="2"/>
      <c r="J24" s="3"/>
      <c r="K24" s="2"/>
      <c r="L24" s="2"/>
    </row>
    <row r="25" spans="1:12" ht="18">
      <c r="A25" s="27"/>
      <c r="B25" s="27"/>
      <c r="C25" s="1"/>
      <c r="D25" s="2"/>
      <c r="E25" s="2"/>
      <c r="F25" s="2"/>
      <c r="G25" s="30">
        <f t="shared" si="0"/>
        <v>0</v>
      </c>
      <c r="H25" s="2"/>
      <c r="I25" s="2"/>
      <c r="J25" s="3"/>
      <c r="K25" s="2"/>
      <c r="L25" s="2"/>
    </row>
    <row r="26" spans="1:12" ht="18">
      <c r="A26" s="27"/>
      <c r="B26" s="27"/>
      <c r="C26" s="1"/>
      <c r="D26" s="2"/>
      <c r="E26" s="2"/>
      <c r="F26" s="2"/>
      <c r="G26" s="30">
        <f t="shared" si="0"/>
        <v>0</v>
      </c>
      <c r="H26" s="2"/>
      <c r="I26" s="2"/>
      <c r="J26" s="3"/>
      <c r="K26" s="2"/>
      <c r="L26" s="2"/>
    </row>
    <row r="27" spans="1:12" ht="18">
      <c r="A27" s="1"/>
      <c r="B27" s="1"/>
      <c r="C27" s="1"/>
      <c r="D27" s="2"/>
      <c r="E27" s="2"/>
      <c r="F27" s="2"/>
      <c r="G27" s="2"/>
      <c r="H27" s="2"/>
      <c r="I27" s="2"/>
      <c r="J27" s="3"/>
      <c r="K27" s="2"/>
      <c r="L27" s="2"/>
    </row>
    <row r="28" spans="1:12" ht="18">
      <c r="A28" s="1"/>
      <c r="B28" s="1"/>
      <c r="C28" s="1"/>
      <c r="D28" s="2"/>
      <c r="E28" s="2"/>
      <c r="F28" s="2"/>
      <c r="G28" s="2"/>
      <c r="H28" s="2"/>
      <c r="I28" s="2"/>
      <c r="J28" s="3"/>
      <c r="K28" s="2"/>
      <c r="L28" s="2"/>
    </row>
  </sheetData>
  <sheetProtection/>
  <mergeCells count="7">
    <mergeCell ref="J1:K1"/>
    <mergeCell ref="M1:U1"/>
    <mergeCell ref="V1:X1"/>
    <mergeCell ref="A1:B1"/>
    <mergeCell ref="C1:D1"/>
    <mergeCell ref="E1:F1"/>
    <mergeCell ref="H1:I1"/>
  </mergeCells>
  <printOptions/>
  <pageMargins left="0.75" right="0.75" top="1" bottom="1" header="0.5" footer="0.5"/>
  <pageSetup horizontalDpi="600" verticalDpi="600" orientation="landscape" paperSize="9" scale="88" r:id="rId1"/>
  <headerFooter alignWithMargins="0">
    <oddHeader>&amp;L&amp;Z&amp;F&amp;Cיומן דישון והשקייה להדפסה
גלעד תוצרת מדברית בע"מ&amp;Rנוצר ב22/8/2011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גלעד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לילי</dc:creator>
  <cp:keywords/>
  <dc:description/>
  <cp:lastModifiedBy>yuval</cp:lastModifiedBy>
  <cp:lastPrinted>2011-08-22T08:41:30Z</cp:lastPrinted>
  <dcterms:created xsi:type="dcterms:W3CDTF">2011-08-22T07:47:51Z</dcterms:created>
  <dcterms:modified xsi:type="dcterms:W3CDTF">2013-08-28T09:59:11Z</dcterms:modified>
  <cp:category/>
  <cp:version/>
  <cp:contentType/>
  <cp:contentStatus/>
</cp:coreProperties>
</file>